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tabRatio="866" activeTab="0"/>
  </bookViews>
  <sheets>
    <sheet name="rezult_kops" sheetId="1" r:id="rId1"/>
  </sheets>
  <definedNames/>
  <calcPr fullCalcOnLoad="1"/>
</workbook>
</file>

<file path=xl/sharedStrings.xml><?xml version="1.0" encoding="utf-8"?>
<sst xmlns="http://schemas.openxmlformats.org/spreadsheetml/2006/main" count="206" uniqueCount="96">
  <si>
    <t>Pārstāv</t>
  </si>
  <si>
    <t>Rezultāti</t>
  </si>
  <si>
    <t>Kusas pamatskola</t>
  </si>
  <si>
    <t>S10</t>
  </si>
  <si>
    <t>S11</t>
  </si>
  <si>
    <t>S12</t>
  </si>
  <si>
    <t>V10</t>
  </si>
  <si>
    <t>V11</t>
  </si>
  <si>
    <t>V12</t>
  </si>
  <si>
    <t>Grupa</t>
  </si>
  <si>
    <t>KOPĀ</t>
  </si>
  <si>
    <t>V13</t>
  </si>
  <si>
    <t>Baložu vidusskola</t>
  </si>
  <si>
    <t>S13</t>
  </si>
  <si>
    <t>Dobeles sākumskola</t>
  </si>
  <si>
    <t>Vadīšana (max 200 punkti)</t>
  </si>
  <si>
    <t>1.st., soda p.</t>
  </si>
  <si>
    <t>2.st., soda p.</t>
  </si>
  <si>
    <t>3.st., soda p.</t>
  </si>
  <si>
    <t>Velosipēda uzbūve (max 50 p.)</t>
  </si>
  <si>
    <t>Aizputes novada Skolēnu jaunr. centrs</t>
  </si>
  <si>
    <t>2011. gada 2. aprīlī</t>
  </si>
  <si>
    <t>Baložu Velodrošība 2011     1. posms</t>
  </si>
  <si>
    <t>CSN (max 150 p.)</t>
  </si>
  <si>
    <t>Lygumu pagr. mokykla</t>
  </si>
  <si>
    <t>bez iesk.</t>
  </si>
  <si>
    <t>Jelgavas 4.pamatskola</t>
  </si>
  <si>
    <t>Aizupes pamatskola</t>
  </si>
  <si>
    <t>Dalībnieks</t>
  </si>
  <si>
    <t>Una Undīne Ungere</t>
  </si>
  <si>
    <t>Sintija Valdberga</t>
  </si>
  <si>
    <t>Elizabete Smalčuka</t>
  </si>
  <si>
    <t>Laura Matisone</t>
  </si>
  <si>
    <t>Evelina Matulevičiūte</t>
  </si>
  <si>
    <t>Kristina Strašauskaite</t>
  </si>
  <si>
    <t>Mārcis Ronis</t>
  </si>
  <si>
    <t>Edvards Veters</t>
  </si>
  <si>
    <t>Ivis Bogdanovs</t>
  </si>
  <si>
    <t>Emīls Sīmanis</t>
  </si>
  <si>
    <t>Renārs Bērziņš</t>
  </si>
  <si>
    <t>Renārs  Vīksniņš</t>
  </si>
  <si>
    <t>Sandis Maskaļonoks</t>
  </si>
  <si>
    <t>Emīls Šulcs</t>
  </si>
  <si>
    <t>Emīls Romanovs</t>
  </si>
  <si>
    <t>Sanda Upeniece</t>
  </si>
  <si>
    <t>Monika Baduna</t>
  </si>
  <si>
    <t>Amanda Smirnova</t>
  </si>
  <si>
    <t>Evelīna Luīza  Ķempele</t>
  </si>
  <si>
    <t>Liene Katrīna Batkovska</t>
  </si>
  <si>
    <t>Laura Plēpe</t>
  </si>
  <si>
    <t>Karolina Petruškevičiūte</t>
  </si>
  <si>
    <t>Līga Gorškova</t>
  </si>
  <si>
    <t>Alens Reķēns</t>
  </si>
  <si>
    <t>Ričards Tomass Saretoks</t>
  </si>
  <si>
    <t>Ainārs Breidaks</t>
  </si>
  <si>
    <t>Armands Mežinskis</t>
  </si>
  <si>
    <t>Ralfs Rube</t>
  </si>
  <si>
    <t>Valters Baķis</t>
  </si>
  <si>
    <t>Ulvis Milihs</t>
  </si>
  <si>
    <t>Kristians Baumanis</t>
  </si>
  <si>
    <t>Jānis Bardziņš</t>
  </si>
  <si>
    <t>Jēkabs Jānis Stūrmanis</t>
  </si>
  <si>
    <t>Amanda Esmeralda Stone</t>
  </si>
  <si>
    <t>Sendija Prauliņa</t>
  </si>
  <si>
    <t>Beāte Mazūre</t>
  </si>
  <si>
    <t>Viktorija Vilkevičiūte</t>
  </si>
  <si>
    <t>Endija Vecvagare</t>
  </si>
  <si>
    <t>Laura Marta Buldure</t>
  </si>
  <si>
    <t>Sāra Vintere</t>
  </si>
  <si>
    <t>Liāna Puhaļska</t>
  </si>
  <si>
    <t>Viktors Kivlāns</t>
  </si>
  <si>
    <t>Kristaps Grīnbergs</t>
  </si>
  <si>
    <t>Matīss Kļaviņš</t>
  </si>
  <si>
    <t>Atis Valdbergs</t>
  </si>
  <si>
    <t>Ginters Bensons</t>
  </si>
  <si>
    <t>Haroldas Buckūnas</t>
  </si>
  <si>
    <t>Niks Pļaviņš</t>
  </si>
  <si>
    <t>Jānis Timbors</t>
  </si>
  <si>
    <t>Ainārs Dundurs</t>
  </si>
  <si>
    <t>Emīls Siliņš</t>
  </si>
  <si>
    <t>Mārtiņš Šidlauskis</t>
  </si>
  <si>
    <t>Mareks Alksnis</t>
  </si>
  <si>
    <t>Roberts Pētersons</t>
  </si>
  <si>
    <t>Kristupas Strašauskas</t>
  </si>
  <si>
    <t>Markuss Vinters</t>
  </si>
  <si>
    <t>Anastasija Noskova</t>
  </si>
  <si>
    <t>Krista Ratniece</t>
  </si>
  <si>
    <t>Karolina Samuolyte</t>
  </si>
  <si>
    <t>Rihards Matīss Lipsnis</t>
  </si>
  <si>
    <t>Edgars Batkovskis</t>
  </si>
  <si>
    <t>Dairis Danšins</t>
  </si>
  <si>
    <t>Matas Senkus</t>
  </si>
  <si>
    <t>vieta grupā</t>
  </si>
  <si>
    <t>vieta kopā</t>
  </si>
  <si>
    <t>Galvenā tiesnes: Ārija Rumpe</t>
  </si>
  <si>
    <t>Galvenais tiesnesis: Andris Žilko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</si>
</sst>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28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b/>
      <i/>
      <u val="single"/>
      <sz val="14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textRotation="90" wrapText="1"/>
    </xf>
    <xf numFmtId="0" fontId="10" fillId="0" borderId="13" xfId="0" applyFont="1" applyFill="1" applyBorder="1" applyAlignment="1">
      <alignment horizontal="center" textRotation="90" wrapText="1"/>
    </xf>
    <xf numFmtId="0" fontId="0" fillId="0" borderId="19" xfId="0" applyFill="1" applyBorder="1" applyAlignment="1">
      <alignment horizontal="left"/>
    </xf>
    <xf numFmtId="0" fontId="0" fillId="0" borderId="2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0" xfId="0" applyFill="1" applyBorder="1" applyAlignment="1">
      <alignment horizontal="left" wrapText="1"/>
    </xf>
    <xf numFmtId="0" fontId="0" fillId="0" borderId="20" xfId="0" applyFill="1" applyBorder="1" applyAlignment="1">
      <alignment horizontal="left"/>
    </xf>
    <xf numFmtId="0" fontId="0" fillId="0" borderId="2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0" xfId="0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textRotation="90" wrapText="1"/>
    </xf>
    <xf numFmtId="0" fontId="2" fillId="0" borderId="16" xfId="0" applyFont="1" applyFill="1" applyBorder="1" applyAlignment="1">
      <alignment horizontal="center" textRotation="90" wrapText="1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8" xfId="0" applyFont="1" applyFill="1" applyBorder="1" applyAlignment="1">
      <alignment horizontal="left" wrapText="1"/>
    </xf>
    <xf numFmtId="0" fontId="0" fillId="0" borderId="29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26" fillId="0" borderId="18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>
      <alignment horizontal="left"/>
    </xf>
    <xf numFmtId="0" fontId="27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b/>
        <i val="0"/>
        <color rgb="FFFF000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zoomScale="85" zoomScaleNormal="85" zoomScalePageLayoutView="0" workbookViewId="0" topLeftCell="A1">
      <selection activeCell="C52" sqref="C52"/>
    </sheetView>
  </sheetViews>
  <sheetFormatPr defaultColWidth="9.140625" defaultRowHeight="12.75"/>
  <cols>
    <col min="1" max="1" width="7.421875" style="1" customWidth="1"/>
    <col min="2" max="2" width="26.57421875" style="0" bestFit="1" customWidth="1"/>
    <col min="3" max="3" width="34.7109375" style="0" customWidth="1"/>
    <col min="4" max="4" width="6.28125" style="0" customWidth="1"/>
    <col min="5" max="5" width="4.140625" style="0" bestFit="1" customWidth="1"/>
    <col min="6" max="7" width="3.28125" style="0" bestFit="1" customWidth="1"/>
    <col min="8" max="8" width="5.57421875" style="1" customWidth="1"/>
    <col min="9" max="9" width="5.57421875" style="0" customWidth="1"/>
    <col min="12" max="12" width="7.421875" style="1" customWidth="1"/>
  </cols>
  <sheetData>
    <row r="1" spans="1:12" ht="18.75">
      <c r="A1" s="61"/>
      <c r="B1" s="62" t="s">
        <v>22</v>
      </c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8" customHeight="1">
      <c r="A2" s="61"/>
      <c r="B2" s="2"/>
      <c r="C2" s="9"/>
      <c r="D2" s="5"/>
      <c r="E2" s="5"/>
      <c r="F2" s="5"/>
      <c r="G2" s="5"/>
      <c r="H2" s="5"/>
      <c r="I2" s="5"/>
      <c r="J2" s="5"/>
      <c r="K2" s="64" t="s">
        <v>1</v>
      </c>
      <c r="L2" s="65"/>
    </row>
    <row r="3" spans="1:12" ht="18">
      <c r="A3" s="61"/>
      <c r="B3" s="8" t="s">
        <v>21</v>
      </c>
      <c r="C3" s="9"/>
      <c r="D3" s="5"/>
      <c r="E3" s="5"/>
      <c r="F3" s="5"/>
      <c r="G3" s="5"/>
      <c r="H3" s="5"/>
      <c r="I3" s="5"/>
      <c r="J3" s="5"/>
      <c r="K3" s="6"/>
      <c r="L3" s="5"/>
    </row>
    <row r="4" spans="2:8" ht="12.75">
      <c r="B4" s="3"/>
      <c r="C4" s="4"/>
      <c r="D4" s="4"/>
      <c r="E4" s="4"/>
      <c r="F4" s="4"/>
      <c r="G4" s="4"/>
      <c r="H4" s="4"/>
    </row>
    <row r="5" ht="13.5" thickBot="1"/>
    <row r="6" spans="1:12" ht="101.25" customHeight="1" thickBot="1">
      <c r="A6" s="11" t="s">
        <v>93</v>
      </c>
      <c r="B6" s="12" t="s">
        <v>28</v>
      </c>
      <c r="C6" s="13" t="s">
        <v>0</v>
      </c>
      <c r="D6" s="38" t="s">
        <v>15</v>
      </c>
      <c r="E6" s="24" t="s">
        <v>16</v>
      </c>
      <c r="F6" s="24" t="s">
        <v>17</v>
      </c>
      <c r="G6" s="24" t="s">
        <v>18</v>
      </c>
      <c r="H6" s="23" t="s">
        <v>19</v>
      </c>
      <c r="I6" s="39" t="s">
        <v>23</v>
      </c>
      <c r="J6" s="14" t="s">
        <v>10</v>
      </c>
      <c r="K6" s="15" t="s">
        <v>92</v>
      </c>
      <c r="L6" s="16" t="s">
        <v>9</v>
      </c>
    </row>
    <row r="7" spans="1:12" s="3" customFormat="1" ht="14.25" customHeight="1">
      <c r="A7" s="47">
        <v>1</v>
      </c>
      <c r="B7" s="21" t="s">
        <v>85</v>
      </c>
      <c r="C7" s="25" t="s">
        <v>12</v>
      </c>
      <c r="D7" s="40">
        <f aca="true" t="shared" si="0" ref="D7:D38">200-E7-F7-G7</f>
        <v>192</v>
      </c>
      <c r="E7" s="58">
        <v>1</v>
      </c>
      <c r="F7" s="58">
        <v>7</v>
      </c>
      <c r="G7" s="58">
        <v>0</v>
      </c>
      <c r="H7" s="22">
        <v>50</v>
      </c>
      <c r="I7" s="41">
        <v>140</v>
      </c>
      <c r="J7" s="36">
        <f aca="true" t="shared" si="1" ref="J7:J38">D7+H7+I7</f>
        <v>382</v>
      </c>
      <c r="K7" s="22">
        <v>1</v>
      </c>
      <c r="L7" s="48" t="s">
        <v>13</v>
      </c>
    </row>
    <row r="8" spans="1:12" s="3" customFormat="1" ht="14.25" customHeight="1">
      <c r="A8" s="49">
        <v>2</v>
      </c>
      <c r="B8" s="20" t="s">
        <v>86</v>
      </c>
      <c r="C8" s="26" t="s">
        <v>12</v>
      </c>
      <c r="D8" s="10">
        <f t="shared" si="0"/>
        <v>195</v>
      </c>
      <c r="E8" s="59">
        <v>0</v>
      </c>
      <c r="F8" s="59">
        <v>5</v>
      </c>
      <c r="G8" s="59">
        <v>0</v>
      </c>
      <c r="H8" s="7">
        <v>50</v>
      </c>
      <c r="I8" s="42">
        <v>130</v>
      </c>
      <c r="J8" s="37">
        <f t="shared" si="1"/>
        <v>375</v>
      </c>
      <c r="K8" s="7">
        <v>2</v>
      </c>
      <c r="L8" s="50" t="s">
        <v>13</v>
      </c>
    </row>
    <row r="9" spans="1:12" s="3" customFormat="1" ht="14.25" customHeight="1">
      <c r="A9" s="49">
        <v>3</v>
      </c>
      <c r="B9" s="20" t="s">
        <v>70</v>
      </c>
      <c r="C9" s="27" t="s">
        <v>12</v>
      </c>
      <c r="D9" s="10">
        <f t="shared" si="0"/>
        <v>194</v>
      </c>
      <c r="E9" s="59">
        <v>1</v>
      </c>
      <c r="F9" s="59">
        <v>5</v>
      </c>
      <c r="G9" s="59">
        <v>0</v>
      </c>
      <c r="H9" s="7">
        <v>50</v>
      </c>
      <c r="I9" s="42">
        <v>130</v>
      </c>
      <c r="J9" s="37">
        <f t="shared" si="1"/>
        <v>374</v>
      </c>
      <c r="K9" s="7">
        <v>1</v>
      </c>
      <c r="L9" s="42" t="s">
        <v>8</v>
      </c>
    </row>
    <row r="10" spans="1:12" s="3" customFormat="1" ht="14.25" customHeight="1">
      <c r="A10" s="49">
        <v>4</v>
      </c>
      <c r="B10" s="20" t="s">
        <v>71</v>
      </c>
      <c r="C10" s="28" t="s">
        <v>20</v>
      </c>
      <c r="D10" s="10">
        <f t="shared" si="0"/>
        <v>194</v>
      </c>
      <c r="E10" s="59">
        <v>6</v>
      </c>
      <c r="F10" s="59">
        <v>0</v>
      </c>
      <c r="G10" s="59">
        <v>0</v>
      </c>
      <c r="H10" s="7">
        <v>50</v>
      </c>
      <c r="I10" s="42">
        <v>110</v>
      </c>
      <c r="J10" s="37">
        <f t="shared" si="1"/>
        <v>354</v>
      </c>
      <c r="K10" s="7">
        <v>2</v>
      </c>
      <c r="L10" s="42" t="s">
        <v>8</v>
      </c>
    </row>
    <row r="11" spans="1:12" s="3" customFormat="1" ht="14.25" customHeight="1">
      <c r="A11" s="49">
        <v>5</v>
      </c>
      <c r="B11" s="20" t="s">
        <v>88</v>
      </c>
      <c r="C11" s="29" t="s">
        <v>12</v>
      </c>
      <c r="D11" s="10">
        <f t="shared" si="0"/>
        <v>184</v>
      </c>
      <c r="E11" s="59">
        <v>1</v>
      </c>
      <c r="F11" s="59">
        <v>15</v>
      </c>
      <c r="G11" s="59">
        <v>0</v>
      </c>
      <c r="H11" s="7">
        <v>30</v>
      </c>
      <c r="I11" s="42">
        <v>140</v>
      </c>
      <c r="J11" s="37">
        <f t="shared" si="1"/>
        <v>354</v>
      </c>
      <c r="K11" s="7">
        <v>1</v>
      </c>
      <c r="L11" s="42" t="s">
        <v>11</v>
      </c>
    </row>
    <row r="12" spans="1:12" s="3" customFormat="1" ht="14.25" customHeight="1">
      <c r="A12" s="49">
        <v>6</v>
      </c>
      <c r="B12" s="20" t="s">
        <v>72</v>
      </c>
      <c r="C12" s="27" t="s">
        <v>2</v>
      </c>
      <c r="D12" s="10">
        <f t="shared" si="0"/>
        <v>190</v>
      </c>
      <c r="E12" s="59">
        <v>0</v>
      </c>
      <c r="F12" s="59">
        <v>10</v>
      </c>
      <c r="G12" s="59">
        <v>0</v>
      </c>
      <c r="H12" s="7">
        <v>50</v>
      </c>
      <c r="I12" s="42">
        <v>110</v>
      </c>
      <c r="J12" s="37">
        <f t="shared" si="1"/>
        <v>350</v>
      </c>
      <c r="K12" s="7">
        <v>3</v>
      </c>
      <c r="L12" s="42" t="s">
        <v>8</v>
      </c>
    </row>
    <row r="13" spans="1:12" s="3" customFormat="1" ht="14.25" customHeight="1">
      <c r="A13" s="49">
        <v>7</v>
      </c>
      <c r="B13" s="20" t="s">
        <v>44</v>
      </c>
      <c r="C13" s="30" t="s">
        <v>20</v>
      </c>
      <c r="D13" s="10">
        <f t="shared" si="0"/>
        <v>200</v>
      </c>
      <c r="E13" s="59">
        <v>0</v>
      </c>
      <c r="F13" s="59">
        <v>0</v>
      </c>
      <c r="G13" s="59">
        <v>0</v>
      </c>
      <c r="H13" s="7">
        <v>30</v>
      </c>
      <c r="I13" s="42">
        <v>110</v>
      </c>
      <c r="J13" s="37">
        <f t="shared" si="1"/>
        <v>340</v>
      </c>
      <c r="K13" s="7">
        <v>1</v>
      </c>
      <c r="L13" s="50" t="s">
        <v>4</v>
      </c>
    </row>
    <row r="14" spans="1:12" s="3" customFormat="1" ht="14.25" customHeight="1">
      <c r="A14" s="49">
        <v>8</v>
      </c>
      <c r="B14" s="20" t="s">
        <v>52</v>
      </c>
      <c r="C14" s="28" t="s">
        <v>20</v>
      </c>
      <c r="D14" s="10">
        <f t="shared" si="0"/>
        <v>200</v>
      </c>
      <c r="E14" s="59">
        <v>0</v>
      </c>
      <c r="F14" s="59">
        <v>0</v>
      </c>
      <c r="G14" s="59">
        <v>0</v>
      </c>
      <c r="H14" s="7">
        <v>40</v>
      </c>
      <c r="I14" s="42">
        <v>100</v>
      </c>
      <c r="J14" s="37">
        <f t="shared" si="1"/>
        <v>340</v>
      </c>
      <c r="K14" s="7">
        <v>1</v>
      </c>
      <c r="L14" s="42" t="s">
        <v>7</v>
      </c>
    </row>
    <row r="15" spans="1:12" s="3" customFormat="1" ht="14.25" customHeight="1">
      <c r="A15" s="49">
        <v>9</v>
      </c>
      <c r="B15" s="20" t="s">
        <v>73</v>
      </c>
      <c r="C15" s="28" t="s">
        <v>2</v>
      </c>
      <c r="D15" s="10">
        <f t="shared" si="0"/>
        <v>190</v>
      </c>
      <c r="E15" s="59">
        <v>0</v>
      </c>
      <c r="F15" s="59">
        <v>10</v>
      </c>
      <c r="G15" s="59">
        <v>0</v>
      </c>
      <c r="H15" s="7">
        <v>40</v>
      </c>
      <c r="I15" s="42">
        <v>110</v>
      </c>
      <c r="J15" s="37">
        <f t="shared" si="1"/>
        <v>340</v>
      </c>
      <c r="K15" s="7">
        <v>4</v>
      </c>
      <c r="L15" s="42" t="s">
        <v>8</v>
      </c>
    </row>
    <row r="16" spans="1:12" s="3" customFormat="1" ht="14.25" customHeight="1">
      <c r="A16" s="49">
        <v>10</v>
      </c>
      <c r="B16" s="20" t="s">
        <v>89</v>
      </c>
      <c r="C16" s="31" t="s">
        <v>26</v>
      </c>
      <c r="D16" s="10">
        <f t="shared" si="0"/>
        <v>166</v>
      </c>
      <c r="E16" s="59">
        <v>16</v>
      </c>
      <c r="F16" s="59">
        <v>18</v>
      </c>
      <c r="G16" s="59">
        <v>0</v>
      </c>
      <c r="H16" s="7">
        <v>50</v>
      </c>
      <c r="I16" s="42">
        <v>120</v>
      </c>
      <c r="J16" s="37">
        <f t="shared" si="1"/>
        <v>336</v>
      </c>
      <c r="K16" s="7">
        <v>2</v>
      </c>
      <c r="L16" s="42" t="s">
        <v>11</v>
      </c>
    </row>
    <row r="17" spans="1:12" s="3" customFormat="1" ht="14.25" customHeight="1">
      <c r="A17" s="49">
        <v>11</v>
      </c>
      <c r="B17" s="20" t="s">
        <v>74</v>
      </c>
      <c r="C17" s="28" t="s">
        <v>20</v>
      </c>
      <c r="D17" s="10">
        <f t="shared" si="0"/>
        <v>187</v>
      </c>
      <c r="E17" s="59">
        <v>10</v>
      </c>
      <c r="F17" s="59">
        <v>0</v>
      </c>
      <c r="G17" s="59">
        <v>3</v>
      </c>
      <c r="H17" s="7">
        <v>40</v>
      </c>
      <c r="I17" s="42">
        <v>100</v>
      </c>
      <c r="J17" s="37">
        <f t="shared" si="1"/>
        <v>327</v>
      </c>
      <c r="K17" s="7">
        <v>5</v>
      </c>
      <c r="L17" s="42" t="s">
        <v>8</v>
      </c>
    </row>
    <row r="18" spans="1:12" s="3" customFormat="1" ht="14.25" customHeight="1">
      <c r="A18" s="49">
        <v>12</v>
      </c>
      <c r="B18" s="20" t="s">
        <v>91</v>
      </c>
      <c r="C18" s="27" t="s">
        <v>24</v>
      </c>
      <c r="D18" s="10">
        <f t="shared" si="0"/>
        <v>171</v>
      </c>
      <c r="E18" s="59">
        <v>10</v>
      </c>
      <c r="F18" s="59">
        <v>16</v>
      </c>
      <c r="G18" s="59">
        <v>3</v>
      </c>
      <c r="H18" s="7">
        <v>50</v>
      </c>
      <c r="I18" s="42">
        <v>100</v>
      </c>
      <c r="J18" s="37">
        <f t="shared" si="1"/>
        <v>321</v>
      </c>
      <c r="K18" s="7"/>
      <c r="L18" s="42" t="s">
        <v>25</v>
      </c>
    </row>
    <row r="19" spans="1:12" s="3" customFormat="1" ht="14.25" customHeight="1">
      <c r="A19" s="49">
        <v>13</v>
      </c>
      <c r="B19" s="20" t="s">
        <v>29</v>
      </c>
      <c r="C19" s="32" t="s">
        <v>20</v>
      </c>
      <c r="D19" s="43">
        <f t="shared" si="0"/>
        <v>187</v>
      </c>
      <c r="E19" s="59">
        <v>13</v>
      </c>
      <c r="F19" s="59">
        <v>0</v>
      </c>
      <c r="G19" s="59">
        <v>0</v>
      </c>
      <c r="H19" s="17">
        <v>30</v>
      </c>
      <c r="I19" s="44">
        <v>100</v>
      </c>
      <c r="J19" s="37">
        <f t="shared" si="1"/>
        <v>317</v>
      </c>
      <c r="K19" s="7">
        <v>1</v>
      </c>
      <c r="L19" s="50" t="s">
        <v>3</v>
      </c>
    </row>
    <row r="20" spans="1:12" s="3" customFormat="1" ht="14.25" customHeight="1">
      <c r="A20" s="49">
        <v>14</v>
      </c>
      <c r="B20" s="20" t="s">
        <v>75</v>
      </c>
      <c r="C20" s="27" t="s">
        <v>24</v>
      </c>
      <c r="D20" s="10">
        <f t="shared" si="0"/>
        <v>177</v>
      </c>
      <c r="E20" s="59">
        <v>3</v>
      </c>
      <c r="F20" s="59">
        <v>0</v>
      </c>
      <c r="G20" s="59">
        <v>20</v>
      </c>
      <c r="H20" s="7">
        <v>50</v>
      </c>
      <c r="I20" s="42">
        <v>90</v>
      </c>
      <c r="J20" s="37">
        <f t="shared" si="1"/>
        <v>317</v>
      </c>
      <c r="K20" s="7">
        <v>6</v>
      </c>
      <c r="L20" s="42" t="s">
        <v>8</v>
      </c>
    </row>
    <row r="21" spans="1:12" s="3" customFormat="1" ht="14.25" customHeight="1">
      <c r="A21" s="49">
        <v>15</v>
      </c>
      <c r="B21" s="20" t="s">
        <v>53</v>
      </c>
      <c r="C21" s="29" t="s">
        <v>12</v>
      </c>
      <c r="D21" s="10">
        <f t="shared" si="0"/>
        <v>163</v>
      </c>
      <c r="E21" s="59">
        <v>14</v>
      </c>
      <c r="F21" s="59">
        <v>20</v>
      </c>
      <c r="G21" s="59">
        <v>3</v>
      </c>
      <c r="H21" s="7">
        <v>20</v>
      </c>
      <c r="I21" s="42">
        <v>120</v>
      </c>
      <c r="J21" s="37">
        <f t="shared" si="1"/>
        <v>303</v>
      </c>
      <c r="K21" s="7">
        <v>2</v>
      </c>
      <c r="L21" s="42" t="s">
        <v>7</v>
      </c>
    </row>
    <row r="22" spans="1:12" s="3" customFormat="1" ht="14.25" customHeight="1">
      <c r="A22" s="49">
        <v>16</v>
      </c>
      <c r="B22" s="20" t="s">
        <v>54</v>
      </c>
      <c r="C22" s="27" t="s">
        <v>2</v>
      </c>
      <c r="D22" s="10">
        <f t="shared" si="0"/>
        <v>190</v>
      </c>
      <c r="E22" s="59">
        <v>5</v>
      </c>
      <c r="F22" s="59">
        <v>5</v>
      </c>
      <c r="G22" s="59">
        <v>0</v>
      </c>
      <c r="H22" s="7">
        <v>40</v>
      </c>
      <c r="I22" s="42">
        <v>70</v>
      </c>
      <c r="J22" s="37">
        <f t="shared" si="1"/>
        <v>300</v>
      </c>
      <c r="K22" s="7">
        <v>3</v>
      </c>
      <c r="L22" s="42" t="s">
        <v>7</v>
      </c>
    </row>
    <row r="23" spans="1:12" s="3" customFormat="1" ht="14.25" customHeight="1">
      <c r="A23" s="49">
        <v>17</v>
      </c>
      <c r="B23" s="20" t="s">
        <v>90</v>
      </c>
      <c r="C23" s="27" t="s">
        <v>27</v>
      </c>
      <c r="D23" s="10">
        <f t="shared" si="0"/>
        <v>150</v>
      </c>
      <c r="E23" s="59">
        <v>27</v>
      </c>
      <c r="F23" s="59">
        <v>20</v>
      </c>
      <c r="G23" s="59">
        <v>3</v>
      </c>
      <c r="H23" s="7">
        <v>40</v>
      </c>
      <c r="I23" s="42">
        <v>100</v>
      </c>
      <c r="J23" s="37">
        <f t="shared" si="1"/>
        <v>290</v>
      </c>
      <c r="K23" s="7">
        <v>3</v>
      </c>
      <c r="L23" s="42" t="s">
        <v>11</v>
      </c>
    </row>
    <row r="24" spans="1:12" s="3" customFormat="1" ht="14.25" customHeight="1">
      <c r="A24" s="49">
        <v>18</v>
      </c>
      <c r="B24" s="20" t="s">
        <v>62</v>
      </c>
      <c r="C24" s="32" t="s">
        <v>20</v>
      </c>
      <c r="D24" s="10">
        <f t="shared" si="0"/>
        <v>179</v>
      </c>
      <c r="E24" s="59">
        <v>1</v>
      </c>
      <c r="F24" s="59">
        <v>20</v>
      </c>
      <c r="G24" s="59">
        <v>0</v>
      </c>
      <c r="H24" s="7">
        <v>40</v>
      </c>
      <c r="I24" s="42">
        <v>60</v>
      </c>
      <c r="J24" s="37">
        <f t="shared" si="1"/>
        <v>279</v>
      </c>
      <c r="K24" s="7">
        <v>1</v>
      </c>
      <c r="L24" s="50" t="s">
        <v>5</v>
      </c>
    </row>
    <row r="25" spans="1:12" s="3" customFormat="1" ht="14.25" customHeight="1">
      <c r="A25" s="49">
        <v>19</v>
      </c>
      <c r="B25" s="20" t="s">
        <v>63</v>
      </c>
      <c r="C25" s="32" t="s">
        <v>2</v>
      </c>
      <c r="D25" s="10">
        <f t="shared" si="0"/>
        <v>177</v>
      </c>
      <c r="E25" s="59">
        <v>3</v>
      </c>
      <c r="F25" s="59">
        <v>0</v>
      </c>
      <c r="G25" s="59">
        <v>20</v>
      </c>
      <c r="H25" s="7">
        <v>40</v>
      </c>
      <c r="I25" s="42">
        <v>50</v>
      </c>
      <c r="J25" s="37">
        <f t="shared" si="1"/>
        <v>267</v>
      </c>
      <c r="K25" s="7">
        <v>2</v>
      </c>
      <c r="L25" s="50" t="s">
        <v>5</v>
      </c>
    </row>
    <row r="26" spans="1:12" s="3" customFormat="1" ht="14.25" customHeight="1">
      <c r="A26" s="49">
        <v>20</v>
      </c>
      <c r="B26" s="20" t="s">
        <v>76</v>
      </c>
      <c r="C26" s="27" t="s">
        <v>2</v>
      </c>
      <c r="D26" s="10">
        <f t="shared" si="0"/>
        <v>175</v>
      </c>
      <c r="E26" s="59">
        <v>15</v>
      </c>
      <c r="F26" s="59">
        <v>10</v>
      </c>
      <c r="G26" s="59">
        <v>0</v>
      </c>
      <c r="H26" s="7">
        <v>50</v>
      </c>
      <c r="I26" s="42">
        <v>40</v>
      </c>
      <c r="J26" s="37">
        <f t="shared" si="1"/>
        <v>265</v>
      </c>
      <c r="K26" s="7">
        <v>7</v>
      </c>
      <c r="L26" s="42" t="s">
        <v>8</v>
      </c>
    </row>
    <row r="27" spans="1:12" s="3" customFormat="1" ht="14.25" customHeight="1">
      <c r="A27" s="49">
        <v>21</v>
      </c>
      <c r="B27" s="20" t="s">
        <v>45</v>
      </c>
      <c r="C27" s="26" t="s">
        <v>2</v>
      </c>
      <c r="D27" s="10">
        <f t="shared" si="0"/>
        <v>130</v>
      </c>
      <c r="E27" s="59">
        <v>42</v>
      </c>
      <c r="F27" s="59">
        <v>15</v>
      </c>
      <c r="G27" s="59">
        <v>13</v>
      </c>
      <c r="H27" s="7">
        <v>40</v>
      </c>
      <c r="I27" s="42">
        <v>90</v>
      </c>
      <c r="J27" s="37">
        <f t="shared" si="1"/>
        <v>260</v>
      </c>
      <c r="K27" s="7">
        <v>2</v>
      </c>
      <c r="L27" s="50" t="s">
        <v>4</v>
      </c>
    </row>
    <row r="28" spans="1:12" s="3" customFormat="1" ht="14.25" customHeight="1">
      <c r="A28" s="49">
        <v>22</v>
      </c>
      <c r="B28" s="20" t="s">
        <v>46</v>
      </c>
      <c r="C28" s="26" t="s">
        <v>14</v>
      </c>
      <c r="D28" s="10">
        <f t="shared" si="0"/>
        <v>155</v>
      </c>
      <c r="E28" s="59">
        <v>18</v>
      </c>
      <c r="F28" s="59">
        <v>24</v>
      </c>
      <c r="G28" s="59">
        <v>3</v>
      </c>
      <c r="H28" s="7">
        <v>40</v>
      </c>
      <c r="I28" s="42">
        <v>60</v>
      </c>
      <c r="J28" s="37">
        <f t="shared" si="1"/>
        <v>255</v>
      </c>
      <c r="K28" s="7">
        <v>3</v>
      </c>
      <c r="L28" s="50" t="s">
        <v>4</v>
      </c>
    </row>
    <row r="29" spans="1:12" s="3" customFormat="1" ht="14.25" customHeight="1">
      <c r="A29" s="49">
        <v>23</v>
      </c>
      <c r="B29" s="20" t="s">
        <v>35</v>
      </c>
      <c r="C29" s="28" t="s">
        <v>20</v>
      </c>
      <c r="D29" s="43">
        <f t="shared" si="0"/>
        <v>150</v>
      </c>
      <c r="E29" s="59">
        <v>22</v>
      </c>
      <c r="F29" s="59">
        <v>28</v>
      </c>
      <c r="G29" s="59">
        <v>0</v>
      </c>
      <c r="H29" s="17">
        <v>30</v>
      </c>
      <c r="I29" s="44">
        <v>70</v>
      </c>
      <c r="J29" s="37">
        <f t="shared" si="1"/>
        <v>250</v>
      </c>
      <c r="K29" s="7">
        <v>1</v>
      </c>
      <c r="L29" s="42" t="s">
        <v>6</v>
      </c>
    </row>
    <row r="30" spans="1:12" s="3" customFormat="1" ht="14.25" customHeight="1">
      <c r="A30" s="49">
        <v>24</v>
      </c>
      <c r="B30" s="20" t="s">
        <v>36</v>
      </c>
      <c r="C30" s="33" t="s">
        <v>12</v>
      </c>
      <c r="D30" s="43">
        <f t="shared" si="0"/>
        <v>150</v>
      </c>
      <c r="E30" s="59">
        <v>27</v>
      </c>
      <c r="F30" s="59">
        <v>20</v>
      </c>
      <c r="G30" s="59">
        <v>3</v>
      </c>
      <c r="H30" s="17">
        <v>30</v>
      </c>
      <c r="I30" s="44">
        <v>70</v>
      </c>
      <c r="J30" s="37">
        <f t="shared" si="1"/>
        <v>250</v>
      </c>
      <c r="K30" s="7">
        <v>1</v>
      </c>
      <c r="L30" s="42" t="s">
        <v>6</v>
      </c>
    </row>
    <row r="31" spans="1:12" s="3" customFormat="1" ht="14.25" customHeight="1">
      <c r="A31" s="49">
        <v>25</v>
      </c>
      <c r="B31" s="20" t="s">
        <v>30</v>
      </c>
      <c r="C31" s="26" t="s">
        <v>2</v>
      </c>
      <c r="D31" s="43">
        <f t="shared" si="0"/>
        <v>179</v>
      </c>
      <c r="E31" s="59">
        <v>16</v>
      </c>
      <c r="F31" s="59">
        <v>5</v>
      </c>
      <c r="G31" s="59">
        <v>0</v>
      </c>
      <c r="H31" s="17">
        <v>40</v>
      </c>
      <c r="I31" s="44">
        <v>30</v>
      </c>
      <c r="J31" s="37">
        <f t="shared" si="1"/>
        <v>249</v>
      </c>
      <c r="K31" s="7">
        <v>2</v>
      </c>
      <c r="L31" s="50" t="s">
        <v>3</v>
      </c>
    </row>
    <row r="32" spans="1:12" s="3" customFormat="1" ht="14.25" customHeight="1">
      <c r="A32" s="49">
        <v>26</v>
      </c>
      <c r="B32" s="20" t="s">
        <v>77</v>
      </c>
      <c r="C32" s="31" t="s">
        <v>26</v>
      </c>
      <c r="D32" s="10">
        <f t="shared" si="0"/>
        <v>118</v>
      </c>
      <c r="E32" s="59">
        <v>41</v>
      </c>
      <c r="F32" s="59">
        <v>28</v>
      </c>
      <c r="G32" s="59">
        <v>13</v>
      </c>
      <c r="H32" s="7">
        <v>40</v>
      </c>
      <c r="I32" s="42">
        <v>80</v>
      </c>
      <c r="J32" s="37">
        <f t="shared" si="1"/>
        <v>238</v>
      </c>
      <c r="K32" s="7">
        <v>8</v>
      </c>
      <c r="L32" s="42" t="s">
        <v>8</v>
      </c>
    </row>
    <row r="33" spans="1:12" s="3" customFormat="1" ht="14.25" customHeight="1">
      <c r="A33" s="49">
        <v>27</v>
      </c>
      <c r="B33" s="20" t="s">
        <v>78</v>
      </c>
      <c r="C33" s="31" t="s">
        <v>26</v>
      </c>
      <c r="D33" s="10">
        <f t="shared" si="0"/>
        <v>137</v>
      </c>
      <c r="E33" s="59">
        <v>22</v>
      </c>
      <c r="F33" s="59">
        <v>26</v>
      </c>
      <c r="G33" s="59">
        <v>15</v>
      </c>
      <c r="H33" s="7">
        <v>50</v>
      </c>
      <c r="I33" s="42">
        <v>50</v>
      </c>
      <c r="J33" s="37">
        <f t="shared" si="1"/>
        <v>237</v>
      </c>
      <c r="K33" s="7">
        <v>9</v>
      </c>
      <c r="L33" s="42" t="s">
        <v>8</v>
      </c>
    </row>
    <row r="34" spans="1:12" s="3" customFormat="1" ht="14.25" customHeight="1">
      <c r="A34" s="49">
        <v>28</v>
      </c>
      <c r="B34" s="20" t="s">
        <v>55</v>
      </c>
      <c r="C34" s="27" t="s">
        <v>14</v>
      </c>
      <c r="D34" s="10">
        <f t="shared" si="0"/>
        <v>142</v>
      </c>
      <c r="E34" s="59">
        <v>12</v>
      </c>
      <c r="F34" s="59">
        <v>23</v>
      </c>
      <c r="G34" s="59">
        <v>23</v>
      </c>
      <c r="H34" s="7">
        <v>40</v>
      </c>
      <c r="I34" s="42">
        <v>50</v>
      </c>
      <c r="J34" s="37">
        <f t="shared" si="1"/>
        <v>232</v>
      </c>
      <c r="K34" s="7">
        <v>4</v>
      </c>
      <c r="L34" s="42" t="s">
        <v>7</v>
      </c>
    </row>
    <row r="35" spans="1:12" s="3" customFormat="1" ht="14.25" customHeight="1">
      <c r="A35" s="49">
        <v>29</v>
      </c>
      <c r="B35" s="20" t="s">
        <v>47</v>
      </c>
      <c r="C35" s="34" t="s">
        <v>26</v>
      </c>
      <c r="D35" s="10">
        <f t="shared" si="0"/>
        <v>116</v>
      </c>
      <c r="E35" s="59">
        <v>35</v>
      </c>
      <c r="F35" s="59">
        <v>29</v>
      </c>
      <c r="G35" s="59">
        <v>20</v>
      </c>
      <c r="H35" s="7">
        <v>40</v>
      </c>
      <c r="I35" s="42">
        <v>70</v>
      </c>
      <c r="J35" s="37">
        <f t="shared" si="1"/>
        <v>226</v>
      </c>
      <c r="K35" s="7">
        <v>4</v>
      </c>
      <c r="L35" s="50" t="s">
        <v>4</v>
      </c>
    </row>
    <row r="36" spans="1:12" s="3" customFormat="1" ht="14.25" customHeight="1">
      <c r="A36" s="49">
        <v>30</v>
      </c>
      <c r="B36" s="20" t="s">
        <v>64</v>
      </c>
      <c r="C36" s="26" t="s">
        <v>2</v>
      </c>
      <c r="D36" s="10">
        <f t="shared" si="0"/>
        <v>143</v>
      </c>
      <c r="E36" s="59">
        <v>25</v>
      </c>
      <c r="F36" s="59">
        <v>12</v>
      </c>
      <c r="G36" s="59">
        <v>20</v>
      </c>
      <c r="H36" s="7">
        <v>20</v>
      </c>
      <c r="I36" s="42">
        <v>60</v>
      </c>
      <c r="J36" s="37">
        <f t="shared" si="1"/>
        <v>223</v>
      </c>
      <c r="K36" s="7">
        <v>3</v>
      </c>
      <c r="L36" s="50" t="s">
        <v>5</v>
      </c>
    </row>
    <row r="37" spans="1:12" s="3" customFormat="1" ht="14.25" customHeight="1">
      <c r="A37" s="49">
        <v>31</v>
      </c>
      <c r="B37" s="20" t="s">
        <v>37</v>
      </c>
      <c r="C37" s="27" t="s">
        <v>2</v>
      </c>
      <c r="D37" s="43">
        <f t="shared" si="0"/>
        <v>138</v>
      </c>
      <c r="E37" s="59">
        <v>35</v>
      </c>
      <c r="F37" s="59">
        <v>7</v>
      </c>
      <c r="G37" s="59">
        <v>20</v>
      </c>
      <c r="H37" s="17">
        <v>30</v>
      </c>
      <c r="I37" s="44">
        <v>50</v>
      </c>
      <c r="J37" s="37">
        <f t="shared" si="1"/>
        <v>218</v>
      </c>
      <c r="K37" s="7">
        <v>3</v>
      </c>
      <c r="L37" s="42" t="s">
        <v>6</v>
      </c>
    </row>
    <row r="38" spans="1:12" s="3" customFormat="1" ht="14.25" customHeight="1">
      <c r="A38" s="49">
        <v>32</v>
      </c>
      <c r="B38" s="20" t="s">
        <v>79</v>
      </c>
      <c r="C38" s="31" t="s">
        <v>26</v>
      </c>
      <c r="D38" s="10">
        <f t="shared" si="0"/>
        <v>44</v>
      </c>
      <c r="E38" s="59">
        <v>82</v>
      </c>
      <c r="F38" s="59">
        <v>46</v>
      </c>
      <c r="G38" s="59">
        <v>28</v>
      </c>
      <c r="H38" s="7">
        <v>50</v>
      </c>
      <c r="I38" s="42">
        <v>120</v>
      </c>
      <c r="J38" s="37">
        <f t="shared" si="1"/>
        <v>214</v>
      </c>
      <c r="K38" s="7">
        <v>10</v>
      </c>
      <c r="L38" s="42" t="s">
        <v>8</v>
      </c>
    </row>
    <row r="39" spans="1:12" s="3" customFormat="1" ht="14.25" customHeight="1">
      <c r="A39" s="49">
        <v>33</v>
      </c>
      <c r="B39" s="20" t="s">
        <v>38</v>
      </c>
      <c r="C39" s="27" t="s">
        <v>2</v>
      </c>
      <c r="D39" s="43">
        <f aca="true" t="shared" si="2" ref="D39:D70">200-E39-F39-G39</f>
        <v>160</v>
      </c>
      <c r="E39" s="59">
        <v>7</v>
      </c>
      <c r="F39" s="59">
        <v>13</v>
      </c>
      <c r="G39" s="59">
        <v>20</v>
      </c>
      <c r="H39" s="17">
        <v>10</v>
      </c>
      <c r="I39" s="44">
        <v>40</v>
      </c>
      <c r="J39" s="37">
        <f aca="true" t="shared" si="3" ref="J39:J70">D39+H39+I39</f>
        <v>210</v>
      </c>
      <c r="K39" s="7">
        <v>4</v>
      </c>
      <c r="L39" s="42" t="s">
        <v>6</v>
      </c>
    </row>
    <row r="40" spans="1:12" s="3" customFormat="1" ht="14.25" customHeight="1">
      <c r="A40" s="49">
        <v>34</v>
      </c>
      <c r="B40" s="20" t="s">
        <v>56</v>
      </c>
      <c r="C40" s="27" t="s">
        <v>27</v>
      </c>
      <c r="D40" s="10">
        <f t="shared" si="2"/>
        <v>98</v>
      </c>
      <c r="E40" s="59">
        <v>34</v>
      </c>
      <c r="F40" s="59">
        <v>48</v>
      </c>
      <c r="G40" s="59">
        <v>20</v>
      </c>
      <c r="H40" s="7">
        <v>50</v>
      </c>
      <c r="I40" s="42">
        <v>60</v>
      </c>
      <c r="J40" s="37">
        <f t="shared" si="3"/>
        <v>208</v>
      </c>
      <c r="K40" s="7">
        <v>5</v>
      </c>
      <c r="L40" s="42" t="s">
        <v>7</v>
      </c>
    </row>
    <row r="41" spans="1:12" s="3" customFormat="1" ht="14.25" customHeight="1">
      <c r="A41" s="49">
        <v>35</v>
      </c>
      <c r="B41" s="20" t="s">
        <v>65</v>
      </c>
      <c r="C41" s="26" t="s">
        <v>24</v>
      </c>
      <c r="D41" s="10">
        <f t="shared" si="2"/>
        <v>128</v>
      </c>
      <c r="E41" s="59">
        <v>31</v>
      </c>
      <c r="F41" s="59">
        <v>21</v>
      </c>
      <c r="G41" s="59">
        <v>20</v>
      </c>
      <c r="H41" s="7">
        <v>10</v>
      </c>
      <c r="I41" s="42">
        <v>70</v>
      </c>
      <c r="J41" s="37">
        <f t="shared" si="3"/>
        <v>208</v>
      </c>
      <c r="K41" s="7">
        <v>4</v>
      </c>
      <c r="L41" s="50" t="s">
        <v>5</v>
      </c>
    </row>
    <row r="42" spans="1:12" s="3" customFormat="1" ht="14.25" customHeight="1">
      <c r="A42" s="49">
        <v>36</v>
      </c>
      <c r="B42" s="20" t="s">
        <v>48</v>
      </c>
      <c r="C42" s="34" t="s">
        <v>26</v>
      </c>
      <c r="D42" s="10">
        <f t="shared" si="2"/>
        <v>56</v>
      </c>
      <c r="E42" s="59">
        <v>104</v>
      </c>
      <c r="F42" s="59">
        <v>30</v>
      </c>
      <c r="G42" s="59">
        <v>10</v>
      </c>
      <c r="H42" s="7">
        <v>50</v>
      </c>
      <c r="I42" s="42">
        <v>100</v>
      </c>
      <c r="J42" s="37">
        <f t="shared" si="3"/>
        <v>206</v>
      </c>
      <c r="K42" s="7">
        <v>5</v>
      </c>
      <c r="L42" s="50" t="s">
        <v>4</v>
      </c>
    </row>
    <row r="43" spans="1:12" s="3" customFormat="1" ht="14.25" customHeight="1">
      <c r="A43" s="49">
        <v>37</v>
      </c>
      <c r="B43" s="20" t="s">
        <v>57</v>
      </c>
      <c r="C43" s="28" t="s">
        <v>14</v>
      </c>
      <c r="D43" s="10">
        <f t="shared" si="2"/>
        <v>105</v>
      </c>
      <c r="E43" s="59">
        <v>34</v>
      </c>
      <c r="F43" s="59">
        <v>25</v>
      </c>
      <c r="G43" s="59">
        <v>36</v>
      </c>
      <c r="H43" s="7">
        <v>40</v>
      </c>
      <c r="I43" s="42">
        <v>60</v>
      </c>
      <c r="J43" s="37">
        <f t="shared" si="3"/>
        <v>205</v>
      </c>
      <c r="K43" s="7">
        <v>6</v>
      </c>
      <c r="L43" s="42" t="s">
        <v>7</v>
      </c>
    </row>
    <row r="44" spans="1:12" s="3" customFormat="1" ht="14.25" customHeight="1">
      <c r="A44" s="49">
        <v>38</v>
      </c>
      <c r="B44" s="20" t="s">
        <v>49</v>
      </c>
      <c r="C44" s="26" t="s">
        <v>12</v>
      </c>
      <c r="D44" s="10">
        <f t="shared" si="2"/>
        <v>112</v>
      </c>
      <c r="E44" s="59">
        <v>40</v>
      </c>
      <c r="F44" s="59">
        <v>45</v>
      </c>
      <c r="G44" s="59">
        <v>3</v>
      </c>
      <c r="H44" s="7">
        <v>10</v>
      </c>
      <c r="I44" s="42">
        <v>80</v>
      </c>
      <c r="J44" s="37">
        <f t="shared" si="3"/>
        <v>202</v>
      </c>
      <c r="K44" s="7">
        <v>6</v>
      </c>
      <c r="L44" s="50" t="s">
        <v>4</v>
      </c>
    </row>
    <row r="45" spans="1:12" s="3" customFormat="1" ht="14.25" customHeight="1">
      <c r="A45" s="49">
        <v>39</v>
      </c>
      <c r="B45" s="20" t="s">
        <v>87</v>
      </c>
      <c r="C45" s="26" t="s">
        <v>24</v>
      </c>
      <c r="D45" s="10">
        <f t="shared" si="2"/>
        <v>121</v>
      </c>
      <c r="E45" s="59">
        <v>25</v>
      </c>
      <c r="F45" s="59">
        <v>27</v>
      </c>
      <c r="G45" s="59">
        <v>27</v>
      </c>
      <c r="H45" s="7">
        <v>30</v>
      </c>
      <c r="I45" s="42">
        <v>50</v>
      </c>
      <c r="J45" s="37">
        <f t="shared" si="3"/>
        <v>201</v>
      </c>
      <c r="K45" s="7">
        <v>3</v>
      </c>
      <c r="L45" s="51" t="s">
        <v>13</v>
      </c>
    </row>
    <row r="46" spans="1:12" s="3" customFormat="1" ht="14.25" customHeight="1">
      <c r="A46" s="49">
        <v>40</v>
      </c>
      <c r="B46" s="20" t="s">
        <v>39</v>
      </c>
      <c r="C46" s="27" t="s">
        <v>12</v>
      </c>
      <c r="D46" s="43">
        <f t="shared" si="2"/>
        <v>116</v>
      </c>
      <c r="E46" s="59">
        <v>66</v>
      </c>
      <c r="F46" s="59">
        <v>18</v>
      </c>
      <c r="G46" s="59">
        <v>0</v>
      </c>
      <c r="H46" s="17">
        <v>40</v>
      </c>
      <c r="I46" s="44">
        <v>40</v>
      </c>
      <c r="J46" s="37">
        <f t="shared" si="3"/>
        <v>196</v>
      </c>
      <c r="K46" s="7">
        <v>5</v>
      </c>
      <c r="L46" s="42" t="s">
        <v>6</v>
      </c>
    </row>
    <row r="47" spans="1:12" s="3" customFormat="1" ht="14.25" customHeight="1">
      <c r="A47" s="49">
        <v>41</v>
      </c>
      <c r="B47" s="20" t="s">
        <v>40</v>
      </c>
      <c r="C47" s="27" t="s">
        <v>12</v>
      </c>
      <c r="D47" s="43">
        <f t="shared" si="2"/>
        <v>87</v>
      </c>
      <c r="E47" s="59">
        <v>58</v>
      </c>
      <c r="F47" s="59">
        <v>28</v>
      </c>
      <c r="G47" s="59">
        <v>27</v>
      </c>
      <c r="H47" s="17">
        <v>40</v>
      </c>
      <c r="I47" s="44">
        <v>60</v>
      </c>
      <c r="J47" s="37">
        <f t="shared" si="3"/>
        <v>187</v>
      </c>
      <c r="K47" s="7">
        <v>6</v>
      </c>
      <c r="L47" s="42" t="s">
        <v>6</v>
      </c>
    </row>
    <row r="48" spans="1:12" s="3" customFormat="1" ht="14.25" customHeight="1">
      <c r="A48" s="49">
        <v>42</v>
      </c>
      <c r="B48" s="20" t="s">
        <v>80</v>
      </c>
      <c r="C48" s="27" t="s">
        <v>14</v>
      </c>
      <c r="D48" s="10">
        <f t="shared" si="2"/>
        <v>107</v>
      </c>
      <c r="E48" s="59">
        <v>65</v>
      </c>
      <c r="F48" s="59">
        <v>28</v>
      </c>
      <c r="G48" s="59">
        <v>0</v>
      </c>
      <c r="H48" s="7">
        <v>40</v>
      </c>
      <c r="I48" s="42">
        <v>40</v>
      </c>
      <c r="J48" s="37">
        <f t="shared" si="3"/>
        <v>187</v>
      </c>
      <c r="K48" s="7">
        <v>11</v>
      </c>
      <c r="L48" s="42" t="s">
        <v>8</v>
      </c>
    </row>
    <row r="49" spans="1:12" s="3" customFormat="1" ht="14.25" customHeight="1">
      <c r="A49" s="49">
        <v>43</v>
      </c>
      <c r="B49" s="20" t="s">
        <v>41</v>
      </c>
      <c r="C49" s="27" t="s">
        <v>12</v>
      </c>
      <c r="D49" s="43">
        <f t="shared" si="2"/>
        <v>63</v>
      </c>
      <c r="E49" s="59">
        <v>88</v>
      </c>
      <c r="F49" s="59">
        <v>31</v>
      </c>
      <c r="G49" s="59">
        <v>18</v>
      </c>
      <c r="H49" s="17">
        <v>50</v>
      </c>
      <c r="I49" s="44">
        <v>70</v>
      </c>
      <c r="J49" s="37">
        <f t="shared" si="3"/>
        <v>183</v>
      </c>
      <c r="K49" s="7">
        <v>7</v>
      </c>
      <c r="L49" s="42" t="s">
        <v>6</v>
      </c>
    </row>
    <row r="50" spans="1:12" s="3" customFormat="1" ht="14.25" customHeight="1">
      <c r="A50" s="49">
        <v>44</v>
      </c>
      <c r="B50" s="20" t="s">
        <v>81</v>
      </c>
      <c r="C50" s="31" t="s">
        <v>26</v>
      </c>
      <c r="D50" s="10">
        <f t="shared" si="2"/>
        <v>66</v>
      </c>
      <c r="E50" s="59">
        <v>45</v>
      </c>
      <c r="F50" s="59">
        <v>47</v>
      </c>
      <c r="G50" s="59">
        <v>42</v>
      </c>
      <c r="H50" s="7">
        <v>30</v>
      </c>
      <c r="I50" s="42">
        <v>80</v>
      </c>
      <c r="J50" s="37">
        <f t="shared" si="3"/>
        <v>176</v>
      </c>
      <c r="K50" s="7">
        <v>12</v>
      </c>
      <c r="L50" s="42" t="s">
        <v>8</v>
      </c>
    </row>
    <row r="51" spans="1:12" s="3" customFormat="1" ht="14.25" customHeight="1">
      <c r="A51" s="49">
        <v>45</v>
      </c>
      <c r="B51" s="20" t="s">
        <v>31</v>
      </c>
      <c r="C51" s="26" t="s">
        <v>12</v>
      </c>
      <c r="D51" s="43">
        <f t="shared" si="2"/>
        <v>115</v>
      </c>
      <c r="E51" s="59">
        <v>42</v>
      </c>
      <c r="F51" s="59">
        <v>18</v>
      </c>
      <c r="G51" s="59">
        <v>25</v>
      </c>
      <c r="H51" s="17">
        <v>20</v>
      </c>
      <c r="I51" s="44">
        <v>40</v>
      </c>
      <c r="J51" s="37">
        <f t="shared" si="3"/>
        <v>175</v>
      </c>
      <c r="K51" s="7">
        <v>3</v>
      </c>
      <c r="L51" s="50" t="s">
        <v>3</v>
      </c>
    </row>
    <row r="52" spans="1:12" s="3" customFormat="1" ht="14.25" customHeight="1">
      <c r="A52" s="49">
        <v>46</v>
      </c>
      <c r="B52" s="20" t="s">
        <v>50</v>
      </c>
      <c r="C52" s="26" t="s">
        <v>24</v>
      </c>
      <c r="D52" s="10">
        <f t="shared" si="2"/>
        <v>84</v>
      </c>
      <c r="E52" s="59">
        <v>46</v>
      </c>
      <c r="F52" s="59">
        <v>42</v>
      </c>
      <c r="G52" s="59">
        <v>28</v>
      </c>
      <c r="H52" s="7">
        <v>20</v>
      </c>
      <c r="I52" s="42">
        <v>70</v>
      </c>
      <c r="J52" s="37">
        <f t="shared" si="3"/>
        <v>174</v>
      </c>
      <c r="K52" s="7">
        <v>7</v>
      </c>
      <c r="L52" s="50" t="s">
        <v>4</v>
      </c>
    </row>
    <row r="53" spans="1:12" s="3" customFormat="1" ht="14.25" customHeight="1">
      <c r="A53" s="49">
        <v>47</v>
      </c>
      <c r="B53" s="20" t="s">
        <v>58</v>
      </c>
      <c r="C53" s="27" t="s">
        <v>14</v>
      </c>
      <c r="D53" s="10">
        <f t="shared" si="2"/>
        <v>100</v>
      </c>
      <c r="E53" s="59">
        <v>32</v>
      </c>
      <c r="F53" s="59">
        <v>38</v>
      </c>
      <c r="G53" s="59">
        <v>30</v>
      </c>
      <c r="H53" s="7">
        <v>30</v>
      </c>
      <c r="I53" s="42">
        <v>40</v>
      </c>
      <c r="J53" s="37">
        <f t="shared" si="3"/>
        <v>170</v>
      </c>
      <c r="K53" s="7">
        <v>7</v>
      </c>
      <c r="L53" s="42" t="s">
        <v>7</v>
      </c>
    </row>
    <row r="54" spans="1:12" s="3" customFormat="1" ht="14.25" customHeight="1">
      <c r="A54" s="49">
        <v>48</v>
      </c>
      <c r="B54" s="20" t="s">
        <v>51</v>
      </c>
      <c r="C54" s="26" t="s">
        <v>14</v>
      </c>
      <c r="D54" s="10">
        <f t="shared" si="2"/>
        <v>63</v>
      </c>
      <c r="E54" s="59">
        <v>59</v>
      </c>
      <c r="F54" s="59">
        <v>50</v>
      </c>
      <c r="G54" s="59">
        <v>28</v>
      </c>
      <c r="H54" s="7">
        <v>40</v>
      </c>
      <c r="I54" s="42">
        <v>60</v>
      </c>
      <c r="J54" s="37">
        <f t="shared" si="3"/>
        <v>163</v>
      </c>
      <c r="K54" s="7">
        <v>8</v>
      </c>
      <c r="L54" s="50" t="s">
        <v>4</v>
      </c>
    </row>
    <row r="55" spans="1:12" s="3" customFormat="1" ht="14.25" customHeight="1">
      <c r="A55" s="49">
        <v>49</v>
      </c>
      <c r="B55" s="20" t="s">
        <v>82</v>
      </c>
      <c r="C55" s="31" t="s">
        <v>26</v>
      </c>
      <c r="D55" s="10">
        <f t="shared" si="2"/>
        <v>63</v>
      </c>
      <c r="E55" s="59">
        <v>56</v>
      </c>
      <c r="F55" s="59">
        <v>59</v>
      </c>
      <c r="G55" s="59">
        <v>22</v>
      </c>
      <c r="H55" s="7">
        <v>20</v>
      </c>
      <c r="I55" s="42">
        <v>70</v>
      </c>
      <c r="J55" s="37">
        <f t="shared" si="3"/>
        <v>153</v>
      </c>
      <c r="K55" s="7">
        <v>13</v>
      </c>
      <c r="L55" s="42" t="s">
        <v>8</v>
      </c>
    </row>
    <row r="56" spans="1:12" s="3" customFormat="1" ht="14.25" customHeight="1">
      <c r="A56" s="49">
        <v>50</v>
      </c>
      <c r="B56" s="20" t="s">
        <v>66</v>
      </c>
      <c r="C56" s="32" t="s">
        <v>20</v>
      </c>
      <c r="D56" s="10">
        <f t="shared" si="2"/>
        <v>88</v>
      </c>
      <c r="E56" s="59">
        <v>49</v>
      </c>
      <c r="F56" s="59">
        <v>38</v>
      </c>
      <c r="G56" s="59">
        <v>25</v>
      </c>
      <c r="H56" s="7">
        <v>20</v>
      </c>
      <c r="I56" s="42">
        <v>40</v>
      </c>
      <c r="J56" s="37">
        <f t="shared" si="3"/>
        <v>148</v>
      </c>
      <c r="K56" s="7">
        <v>5</v>
      </c>
      <c r="L56" s="50" t="s">
        <v>5</v>
      </c>
    </row>
    <row r="57" spans="1:12" s="3" customFormat="1" ht="14.25" customHeight="1">
      <c r="A57" s="49">
        <v>51</v>
      </c>
      <c r="B57" s="20" t="s">
        <v>59</v>
      </c>
      <c r="C57" s="27" t="s">
        <v>14</v>
      </c>
      <c r="D57" s="10">
        <f t="shared" si="2"/>
        <v>76</v>
      </c>
      <c r="E57" s="59">
        <v>44</v>
      </c>
      <c r="F57" s="59">
        <v>50</v>
      </c>
      <c r="G57" s="59">
        <v>30</v>
      </c>
      <c r="H57" s="7">
        <v>10</v>
      </c>
      <c r="I57" s="42">
        <v>60</v>
      </c>
      <c r="J57" s="37">
        <f t="shared" si="3"/>
        <v>146</v>
      </c>
      <c r="K57" s="7">
        <v>8</v>
      </c>
      <c r="L57" s="42" t="s">
        <v>7</v>
      </c>
    </row>
    <row r="58" spans="1:12" ht="14.25" customHeight="1">
      <c r="A58" s="49">
        <v>52</v>
      </c>
      <c r="B58" s="20" t="s">
        <v>67</v>
      </c>
      <c r="C58" s="34" t="s">
        <v>26</v>
      </c>
      <c r="D58" s="10">
        <f t="shared" si="2"/>
        <v>65</v>
      </c>
      <c r="E58" s="59">
        <v>68</v>
      </c>
      <c r="F58" s="59">
        <v>42</v>
      </c>
      <c r="G58" s="59">
        <v>25</v>
      </c>
      <c r="H58" s="7">
        <v>30</v>
      </c>
      <c r="I58" s="42">
        <v>50</v>
      </c>
      <c r="J58" s="37">
        <f t="shared" si="3"/>
        <v>145</v>
      </c>
      <c r="K58" s="7">
        <v>6</v>
      </c>
      <c r="L58" s="50" t="s">
        <v>5</v>
      </c>
    </row>
    <row r="59" spans="1:12" ht="14.25" customHeight="1">
      <c r="A59" s="49">
        <v>53</v>
      </c>
      <c r="B59" s="20" t="s">
        <v>60</v>
      </c>
      <c r="C59" s="27" t="s">
        <v>2</v>
      </c>
      <c r="D59" s="10">
        <f t="shared" si="2"/>
        <v>84</v>
      </c>
      <c r="E59" s="59">
        <v>63</v>
      </c>
      <c r="F59" s="59">
        <v>45</v>
      </c>
      <c r="G59" s="59">
        <v>8</v>
      </c>
      <c r="H59" s="7">
        <v>30</v>
      </c>
      <c r="I59" s="42">
        <v>30</v>
      </c>
      <c r="J59" s="37">
        <f t="shared" si="3"/>
        <v>144</v>
      </c>
      <c r="K59" s="7">
        <v>9</v>
      </c>
      <c r="L59" s="42" t="s">
        <v>7</v>
      </c>
    </row>
    <row r="60" spans="1:12" ht="14.25" customHeight="1">
      <c r="A60" s="49">
        <v>54</v>
      </c>
      <c r="B60" s="20" t="s">
        <v>32</v>
      </c>
      <c r="C60" s="26" t="s">
        <v>12</v>
      </c>
      <c r="D60" s="43">
        <f t="shared" si="2"/>
        <v>79</v>
      </c>
      <c r="E60" s="59">
        <v>63</v>
      </c>
      <c r="F60" s="59">
        <v>30</v>
      </c>
      <c r="G60" s="59">
        <v>28</v>
      </c>
      <c r="H60" s="17">
        <v>10</v>
      </c>
      <c r="I60" s="44">
        <v>50</v>
      </c>
      <c r="J60" s="37">
        <f t="shared" si="3"/>
        <v>139</v>
      </c>
      <c r="K60" s="7">
        <v>4</v>
      </c>
      <c r="L60" s="50" t="s">
        <v>3</v>
      </c>
    </row>
    <row r="61" spans="1:12" ht="14.25" customHeight="1">
      <c r="A61" s="49">
        <v>55</v>
      </c>
      <c r="B61" s="20" t="s">
        <v>61</v>
      </c>
      <c r="C61" s="27" t="s">
        <v>27</v>
      </c>
      <c r="D61" s="10">
        <f t="shared" si="2"/>
        <v>35</v>
      </c>
      <c r="E61" s="59">
        <v>75</v>
      </c>
      <c r="F61" s="59">
        <v>50</v>
      </c>
      <c r="G61" s="59">
        <v>40</v>
      </c>
      <c r="H61" s="7">
        <v>30</v>
      </c>
      <c r="I61" s="42">
        <v>70</v>
      </c>
      <c r="J61" s="37">
        <f t="shared" si="3"/>
        <v>135</v>
      </c>
      <c r="K61" s="7">
        <v>10</v>
      </c>
      <c r="L61" s="42" t="s">
        <v>7</v>
      </c>
    </row>
    <row r="62" spans="1:12" ht="14.25" customHeight="1">
      <c r="A62" s="49">
        <v>56</v>
      </c>
      <c r="B62" s="20" t="s">
        <v>42</v>
      </c>
      <c r="C62" s="27" t="s">
        <v>12</v>
      </c>
      <c r="D62" s="43">
        <f t="shared" si="2"/>
        <v>81</v>
      </c>
      <c r="E62" s="59">
        <v>52</v>
      </c>
      <c r="F62" s="59">
        <v>42</v>
      </c>
      <c r="G62" s="59">
        <v>25</v>
      </c>
      <c r="H62" s="17">
        <v>10</v>
      </c>
      <c r="I62" s="44">
        <v>40</v>
      </c>
      <c r="J62" s="37">
        <f t="shared" si="3"/>
        <v>131</v>
      </c>
      <c r="K62" s="7">
        <v>8</v>
      </c>
      <c r="L62" s="52" t="s">
        <v>6</v>
      </c>
    </row>
    <row r="63" spans="1:12" ht="14.25" customHeight="1">
      <c r="A63" s="49">
        <v>57</v>
      </c>
      <c r="B63" s="20" t="s">
        <v>83</v>
      </c>
      <c r="C63" s="27" t="s">
        <v>24</v>
      </c>
      <c r="D63" s="10">
        <f t="shared" si="2"/>
        <v>56</v>
      </c>
      <c r="E63" s="59">
        <v>77</v>
      </c>
      <c r="F63" s="59">
        <v>30</v>
      </c>
      <c r="G63" s="59">
        <v>37</v>
      </c>
      <c r="H63" s="7">
        <v>20</v>
      </c>
      <c r="I63" s="42">
        <v>50</v>
      </c>
      <c r="J63" s="37">
        <f t="shared" si="3"/>
        <v>126</v>
      </c>
      <c r="K63" s="7">
        <v>14</v>
      </c>
      <c r="L63" s="42" t="s">
        <v>8</v>
      </c>
    </row>
    <row r="64" spans="1:12" ht="14.25" customHeight="1">
      <c r="A64" s="49">
        <v>58</v>
      </c>
      <c r="B64" s="20" t="s">
        <v>33</v>
      </c>
      <c r="C64" s="26" t="s">
        <v>24</v>
      </c>
      <c r="D64" s="43">
        <f t="shared" si="2"/>
        <v>63</v>
      </c>
      <c r="E64" s="59">
        <v>66</v>
      </c>
      <c r="F64" s="59">
        <v>43</v>
      </c>
      <c r="G64" s="59">
        <v>28</v>
      </c>
      <c r="H64" s="17">
        <v>30</v>
      </c>
      <c r="I64" s="44">
        <v>30</v>
      </c>
      <c r="J64" s="37">
        <f t="shared" si="3"/>
        <v>123</v>
      </c>
      <c r="K64" s="7">
        <v>5</v>
      </c>
      <c r="L64" s="50" t="s">
        <v>3</v>
      </c>
    </row>
    <row r="65" spans="1:12" ht="14.25" customHeight="1">
      <c r="A65" s="49">
        <v>59</v>
      </c>
      <c r="B65" s="20" t="s">
        <v>84</v>
      </c>
      <c r="C65" s="31" t="s">
        <v>26</v>
      </c>
      <c r="D65" s="10">
        <f t="shared" si="2"/>
        <v>-5</v>
      </c>
      <c r="E65" s="59">
        <v>121</v>
      </c>
      <c r="F65" s="59">
        <v>61</v>
      </c>
      <c r="G65" s="59">
        <v>23</v>
      </c>
      <c r="H65" s="7">
        <v>40</v>
      </c>
      <c r="I65" s="42">
        <v>70</v>
      </c>
      <c r="J65" s="37">
        <f t="shared" si="3"/>
        <v>105</v>
      </c>
      <c r="K65" s="7">
        <v>15</v>
      </c>
      <c r="L65" s="42" t="s">
        <v>8</v>
      </c>
    </row>
    <row r="66" spans="1:12" ht="14.25" customHeight="1">
      <c r="A66" s="49">
        <v>60</v>
      </c>
      <c r="B66" s="20" t="s">
        <v>68</v>
      </c>
      <c r="C66" s="34" t="s">
        <v>26</v>
      </c>
      <c r="D66" s="10">
        <f t="shared" si="2"/>
        <v>25</v>
      </c>
      <c r="E66" s="59">
        <v>108</v>
      </c>
      <c r="F66" s="59">
        <v>50</v>
      </c>
      <c r="G66" s="59">
        <v>17</v>
      </c>
      <c r="H66" s="7">
        <v>30</v>
      </c>
      <c r="I66" s="42">
        <v>30</v>
      </c>
      <c r="J66" s="37">
        <f t="shared" si="3"/>
        <v>85</v>
      </c>
      <c r="K66" s="7">
        <v>7</v>
      </c>
      <c r="L66" s="50" t="s">
        <v>5</v>
      </c>
    </row>
    <row r="67" spans="1:12" ht="14.25" customHeight="1">
      <c r="A67" s="49">
        <v>61</v>
      </c>
      <c r="B67" s="20" t="s">
        <v>69</v>
      </c>
      <c r="C67" s="34" t="s">
        <v>26</v>
      </c>
      <c r="D67" s="10">
        <f t="shared" si="2"/>
        <v>13</v>
      </c>
      <c r="E67" s="59">
        <v>87</v>
      </c>
      <c r="F67" s="59">
        <v>75</v>
      </c>
      <c r="G67" s="59">
        <v>25</v>
      </c>
      <c r="H67" s="7">
        <v>10</v>
      </c>
      <c r="I67" s="42">
        <v>60</v>
      </c>
      <c r="J67" s="37">
        <f t="shared" si="3"/>
        <v>83</v>
      </c>
      <c r="K67" s="7">
        <v>8</v>
      </c>
      <c r="L67" s="50" t="s">
        <v>5</v>
      </c>
    </row>
    <row r="68" spans="1:12" ht="14.25" customHeight="1">
      <c r="A68" s="49">
        <v>62</v>
      </c>
      <c r="B68" s="20" t="s">
        <v>43</v>
      </c>
      <c r="C68" s="35" t="s">
        <v>12</v>
      </c>
      <c r="D68" s="43">
        <f t="shared" si="2"/>
        <v>18</v>
      </c>
      <c r="E68" s="59">
        <v>87</v>
      </c>
      <c r="F68" s="59">
        <v>70</v>
      </c>
      <c r="G68" s="59">
        <v>25</v>
      </c>
      <c r="H68" s="17">
        <v>20</v>
      </c>
      <c r="I68" s="44">
        <v>30</v>
      </c>
      <c r="J68" s="37">
        <f t="shared" si="3"/>
        <v>68</v>
      </c>
      <c r="K68" s="7">
        <v>9</v>
      </c>
      <c r="L68" s="52" t="s">
        <v>6</v>
      </c>
    </row>
    <row r="69" spans="1:12" ht="14.25" customHeight="1" thickBot="1">
      <c r="A69" s="53">
        <v>63</v>
      </c>
      <c r="B69" s="54" t="s">
        <v>34</v>
      </c>
      <c r="C69" s="55" t="s">
        <v>24</v>
      </c>
      <c r="D69" s="45">
        <f t="shared" si="2"/>
        <v>77</v>
      </c>
      <c r="E69" s="60">
        <v>123</v>
      </c>
      <c r="F69" s="60"/>
      <c r="G69" s="60"/>
      <c r="H69" s="18">
        <v>10</v>
      </c>
      <c r="I69" s="46">
        <v>50</v>
      </c>
      <c r="J69" s="56"/>
      <c r="K69" s="19"/>
      <c r="L69" s="57" t="s">
        <v>3</v>
      </c>
    </row>
    <row r="72" ht="15">
      <c r="A72" s="67" t="s">
        <v>95</v>
      </c>
    </row>
    <row r="73" ht="12.75">
      <c r="A73" s="66"/>
    </row>
    <row r="74" ht="15">
      <c r="A74" s="67" t="s">
        <v>94</v>
      </c>
    </row>
  </sheetData>
  <sheetProtection/>
  <mergeCells count="2">
    <mergeCell ref="B1:L1"/>
    <mergeCell ref="K2:L2"/>
  </mergeCells>
  <conditionalFormatting sqref="K7:K69">
    <cfRule type="cellIs" priority="1" dxfId="0" operator="lessThan" stopIfTrue="1">
      <formula>4</formula>
    </cfRule>
  </conditionalFormatting>
  <printOptions/>
  <pageMargins left="0.7480314960629921" right="0.7480314960629921" top="0.2755905511811024" bottom="0.2755905511811024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Baložu Sporta Iniciatīvu Centrs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Andris Žilko</dc:creator>
  <cp:keywords/>
  <dc:description/>
  <cp:lastModifiedBy>User</cp:lastModifiedBy>
  <cp:lastPrinted>2011-04-11T07:07:33Z</cp:lastPrinted>
  <dcterms:created xsi:type="dcterms:W3CDTF">2006-03-19T11:52:53Z</dcterms:created>
  <dcterms:modified xsi:type="dcterms:W3CDTF">2011-04-11T07:07:34Z</dcterms:modified>
  <cp:category/>
  <cp:version/>
  <cp:contentType/>
  <cp:contentStatus/>
</cp:coreProperties>
</file>